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Report 13-14" sheetId="1" r:id="rId1"/>
  </sheets>
  <definedNames>
    <definedName name="_xlnm.Print_Area" localSheetId="0">'Report 13-14'!$A$1:$I$16</definedName>
  </definedNames>
  <calcPr fullCalcOnLoad="1"/>
</workbook>
</file>

<file path=xl/sharedStrings.xml><?xml version="1.0" encoding="utf-8"?>
<sst xmlns="http://schemas.openxmlformats.org/spreadsheetml/2006/main" count="11" uniqueCount="10">
  <si>
    <t>OMICIDI VOLONTARI CONSUMATI IN ITALIA
ANNI 2008 - 2014
(fonte D.C.P.C. - dati operativi)</t>
  </si>
  <si>
    <t>2013
gen-feb</t>
  </si>
  <si>
    <t>2014
gen-feb</t>
  </si>
  <si>
    <t xml:space="preserve">Totale Omicidi </t>
  </si>
  <si>
    <t>… di cui con
Vittime di sesso femminile</t>
  </si>
  <si>
    <t>Omicidi in ambito familiare/affettivo</t>
  </si>
  <si>
    <t>% di vittime di sesso femminile sul totale omicidi</t>
  </si>
  <si>
    <t>% omicidi in ambito familiare/affettivo su totale omicidi</t>
  </si>
  <si>
    <t>% di vittime di sesso femminile sul totale  vittime di omicidio in ambito fam/aff</t>
  </si>
  <si>
    <r>
      <t xml:space="preserve">Dal 1° al 7 marzo gli omicidi volontari consumati in Italia sono stati 12, di cui 4 con vittime di sesso femminile. 
In particolare:       
Il 1° marzo, a Como, è stata uccisa </t>
    </r>
    <r>
      <rPr>
        <b/>
        <i/>
        <sz val="10"/>
        <color indexed="8"/>
        <rFont val="Tahoma"/>
        <family val="2"/>
      </rPr>
      <t>Lidia NUSDORFI</t>
    </r>
    <r>
      <rPr>
        <i/>
        <sz val="10"/>
        <color indexed="8"/>
        <rFont val="Tahoma"/>
        <family val="2"/>
      </rPr>
      <t xml:space="preserve">, assassinatra dall'ex compagno, albanese, che non accettava la fine della relazione.
Il 3 marzo, a Milano, sono stati rinvenuti i cadaveri di </t>
    </r>
    <r>
      <rPr>
        <b/>
        <i/>
        <sz val="10"/>
        <color indexed="8"/>
        <rFont val="Tahoma"/>
        <family val="2"/>
      </rPr>
      <t xml:space="preserve">Giovanna BICCHIERAI </t>
    </r>
    <r>
      <rPr>
        <i/>
        <sz val="10"/>
        <color indexed="8"/>
        <rFont val="Tahoma"/>
        <family val="2"/>
      </rPr>
      <t xml:space="preserve">e del marito, che la uccideva con un colpo di pistola e subito dopo si suicidava; la coppia aveva "organizzato" la propria morte a causa della grave situazione economica in cui ormai vivevano.
Il 4 Marzo, sempre a Milano, è stata uccisa, insieme al figlioletto di 4 anni, </t>
    </r>
    <r>
      <rPr>
        <b/>
        <i/>
        <sz val="10"/>
        <color indexed="8"/>
        <rFont val="Tahoma"/>
        <family val="2"/>
      </rPr>
      <t>Libanny MEJIA LOPEZ</t>
    </r>
    <r>
      <rPr>
        <i/>
        <sz val="10"/>
        <color indexed="8"/>
        <rFont val="Tahoma"/>
        <family val="2"/>
      </rPr>
      <t xml:space="preserve">. La donna aveva rifiutato un tentativo di approccio sessuale da parte di un amico di famiglia.
Il 7 marzo, a Frosinone (Veroli) </t>
    </r>
    <r>
      <rPr>
        <b/>
        <i/>
        <sz val="10"/>
        <color indexed="8"/>
        <rFont val="Tahoma"/>
        <family val="2"/>
      </rPr>
      <t>Silvana SPAZIANI,</t>
    </r>
    <r>
      <rPr>
        <i/>
        <sz val="10"/>
        <color indexed="8"/>
        <rFont val="Tahoma"/>
        <family val="2"/>
      </rPr>
      <t xml:space="preserve"> nel corso di un litigio con il marito, veniva aggredita dallo stesso che la faceva precipitare dalle scale provocandone così la morte.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</si>
</sst>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3"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b/>
      <i/>
      <sz val="10"/>
      <color indexed="8"/>
      <name val="Tahoma"/>
      <family val="2"/>
    </font>
    <font>
      <sz val="8"/>
      <name val="Calibri"/>
      <family val="2"/>
    </font>
    <font>
      <sz val="12"/>
      <color indexed="9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16" borderId="11" xfId="0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10" fontId="5" fillId="3" borderId="11" xfId="48" applyNumberFormat="1" applyFont="1" applyFill="1" applyBorder="1" applyAlignment="1">
      <alignment horizontal="center" vertical="center"/>
    </xf>
    <xf numFmtId="10" fontId="4" fillId="0" borderId="11" xfId="48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tabSelected="1" zoomScalePageLayoutView="0" workbookViewId="0" topLeftCell="A1">
      <selection activeCell="L4" sqref="L4"/>
    </sheetView>
  </sheetViews>
  <sheetFormatPr defaultColWidth="9.140625" defaultRowHeight="15"/>
  <cols>
    <col min="1" max="1" width="21.57421875" style="1" customWidth="1"/>
    <col min="2" max="9" width="13.28125" style="1" customWidth="1"/>
    <col min="10" max="16384" width="9.140625" style="1" customWidth="1"/>
  </cols>
  <sheetData>
    <row r="1" spans="1:9" ht="60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26.25" customHeight="1">
      <c r="A2" s="2"/>
      <c r="B2" s="3">
        <v>2008</v>
      </c>
      <c r="C2" s="3">
        <v>2009</v>
      </c>
      <c r="D2" s="3">
        <v>2010</v>
      </c>
      <c r="E2" s="3">
        <v>2011</v>
      </c>
      <c r="F2" s="3">
        <v>2012</v>
      </c>
      <c r="G2" s="3">
        <v>2013</v>
      </c>
      <c r="H2" s="4" t="s">
        <v>1</v>
      </c>
      <c r="I2" s="4" t="s">
        <v>2</v>
      </c>
    </row>
    <row r="3" spans="1:9" ht="30.75" customHeight="1">
      <c r="A3" s="5" t="s">
        <v>3</v>
      </c>
      <c r="B3" s="6">
        <v>614</v>
      </c>
      <c r="C3" s="6">
        <v>590</v>
      </c>
      <c r="D3" s="6">
        <v>531</v>
      </c>
      <c r="E3" s="6">
        <v>553</v>
      </c>
      <c r="F3" s="6">
        <v>528</v>
      </c>
      <c r="G3" s="7">
        <v>501</v>
      </c>
      <c r="H3" s="7">
        <v>85</v>
      </c>
      <c r="I3" s="7">
        <v>68</v>
      </c>
    </row>
    <row r="4" spans="1:9" ht="38.25">
      <c r="A4" s="8" t="s">
        <v>4</v>
      </c>
      <c r="B4" s="9">
        <v>148</v>
      </c>
      <c r="C4" s="9">
        <v>172</v>
      </c>
      <c r="D4" s="9">
        <v>159</v>
      </c>
      <c r="E4" s="9">
        <v>170</v>
      </c>
      <c r="F4" s="9">
        <v>159</v>
      </c>
      <c r="G4" s="8">
        <v>177</v>
      </c>
      <c r="H4" s="8">
        <v>25</v>
      </c>
      <c r="I4" s="8">
        <v>15</v>
      </c>
    </row>
    <row r="5" spans="1:9" ht="12.75">
      <c r="A5" s="10"/>
      <c r="B5" s="10"/>
      <c r="C5" s="10"/>
      <c r="D5" s="10"/>
      <c r="E5" s="10"/>
      <c r="F5" s="10"/>
      <c r="G5" s="11"/>
      <c r="H5" s="11"/>
      <c r="I5" s="11"/>
    </row>
    <row r="6" spans="1:9" ht="25.5">
      <c r="A6" s="8" t="s">
        <v>5</v>
      </c>
      <c r="B6" s="9">
        <v>190</v>
      </c>
      <c r="C6" s="9">
        <v>199</v>
      </c>
      <c r="D6" s="9">
        <v>184</v>
      </c>
      <c r="E6" s="9">
        <v>204</v>
      </c>
      <c r="F6" s="9">
        <v>173</v>
      </c>
      <c r="G6" s="8">
        <v>172</v>
      </c>
      <c r="H6" s="8">
        <v>31</v>
      </c>
      <c r="I6" s="8">
        <v>20</v>
      </c>
    </row>
    <row r="7" spans="1:9" ht="38.25">
      <c r="A7" s="8" t="s">
        <v>4</v>
      </c>
      <c r="B7" s="9">
        <v>111</v>
      </c>
      <c r="C7" s="9">
        <v>130</v>
      </c>
      <c r="D7" s="9">
        <v>116</v>
      </c>
      <c r="E7" s="9">
        <v>124</v>
      </c>
      <c r="F7" s="9">
        <v>110</v>
      </c>
      <c r="G7" s="8">
        <v>120</v>
      </c>
      <c r="H7" s="8">
        <v>19</v>
      </c>
      <c r="I7" s="8">
        <v>9</v>
      </c>
    </row>
    <row r="10" spans="1:9" ht="38.25">
      <c r="A10" s="12" t="s">
        <v>6</v>
      </c>
      <c r="B10" s="13">
        <f>B4/B3</f>
        <v>0.24104234527687296</v>
      </c>
      <c r="C10" s="13">
        <f aca="true" t="shared" si="0" ref="C10:I10">C4/C3</f>
        <v>0.29152542372881357</v>
      </c>
      <c r="D10" s="13">
        <f t="shared" si="0"/>
        <v>0.2994350282485876</v>
      </c>
      <c r="E10" s="13">
        <f t="shared" si="0"/>
        <v>0.3074141048824593</v>
      </c>
      <c r="F10" s="13">
        <f t="shared" si="0"/>
        <v>0.30113636363636365</v>
      </c>
      <c r="G10" s="13">
        <f t="shared" si="0"/>
        <v>0.3532934131736527</v>
      </c>
      <c r="H10" s="13">
        <f t="shared" si="0"/>
        <v>0.29411764705882354</v>
      </c>
      <c r="I10" s="13">
        <f t="shared" si="0"/>
        <v>0.22058823529411764</v>
      </c>
    </row>
    <row r="11" spans="1:9" ht="12.75">
      <c r="A11" s="10"/>
      <c r="B11" s="10"/>
      <c r="C11" s="10"/>
      <c r="D11" s="10"/>
      <c r="E11" s="10"/>
      <c r="F11" s="10"/>
      <c r="G11" s="10"/>
      <c r="H11" s="10"/>
      <c r="I11" s="10"/>
    </row>
    <row r="12" spans="1:9" ht="38.25">
      <c r="A12" s="8" t="s">
        <v>7</v>
      </c>
      <c r="B12" s="14">
        <f>B6/B3</f>
        <v>0.30944625407166126</v>
      </c>
      <c r="C12" s="14">
        <f aca="true" t="shared" si="1" ref="C12:I12">C6/C3</f>
        <v>0.33728813559322035</v>
      </c>
      <c r="D12" s="14">
        <f t="shared" si="1"/>
        <v>0.3465160075329567</v>
      </c>
      <c r="E12" s="14">
        <f t="shared" si="1"/>
        <v>0.3688969258589512</v>
      </c>
      <c r="F12" s="14">
        <f t="shared" si="1"/>
        <v>0.32765151515151514</v>
      </c>
      <c r="G12" s="14">
        <f t="shared" si="1"/>
        <v>0.34331337325349304</v>
      </c>
      <c r="H12" s="14">
        <f t="shared" si="1"/>
        <v>0.36470588235294116</v>
      </c>
      <c r="I12" s="14">
        <f t="shared" si="1"/>
        <v>0.29411764705882354</v>
      </c>
    </row>
    <row r="13" spans="1:9" ht="51">
      <c r="A13" s="12" t="s">
        <v>8</v>
      </c>
      <c r="B13" s="13">
        <f>B7/B6</f>
        <v>0.5842105263157895</v>
      </c>
      <c r="C13" s="13">
        <f aca="true" t="shared" si="2" ref="C13:I13">C7/C6</f>
        <v>0.6532663316582915</v>
      </c>
      <c r="D13" s="13">
        <f t="shared" si="2"/>
        <v>0.6304347826086957</v>
      </c>
      <c r="E13" s="13">
        <f t="shared" si="2"/>
        <v>0.6078431372549019</v>
      </c>
      <c r="F13" s="13">
        <f t="shared" si="2"/>
        <v>0.6358381502890174</v>
      </c>
      <c r="G13" s="13">
        <f t="shared" si="2"/>
        <v>0.6976744186046512</v>
      </c>
      <c r="H13" s="13">
        <f t="shared" si="2"/>
        <v>0.6129032258064516</v>
      </c>
      <c r="I13" s="13">
        <f t="shared" si="2"/>
        <v>0.45</v>
      </c>
    </row>
    <row r="15" spans="1:9" ht="12.75">
      <c r="A15" s="16" t="s">
        <v>9</v>
      </c>
      <c r="B15" s="17"/>
      <c r="C15" s="17"/>
      <c r="D15" s="17"/>
      <c r="E15" s="17"/>
      <c r="F15" s="17"/>
      <c r="G15" s="17"/>
      <c r="H15" s="17"/>
      <c r="I15" s="17"/>
    </row>
    <row r="16" spans="1:9" ht="120" customHeight="1">
      <c r="A16" s="17"/>
      <c r="B16" s="17"/>
      <c r="C16" s="17"/>
      <c r="D16" s="17"/>
      <c r="E16" s="17"/>
      <c r="F16" s="17"/>
      <c r="G16" s="17"/>
      <c r="H16" s="17"/>
      <c r="I16" s="17"/>
    </row>
  </sheetData>
  <sheetProtection/>
  <mergeCells count="2">
    <mergeCell ref="A1:I1"/>
    <mergeCell ref="A15:I1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DELL'INTERNO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Contino</dc:creator>
  <cp:keywords/>
  <dc:description/>
  <cp:lastModifiedBy>Elisa Guarducci</cp:lastModifiedBy>
  <cp:lastPrinted>2014-03-08T10:54:32Z</cp:lastPrinted>
  <dcterms:created xsi:type="dcterms:W3CDTF">2014-03-07T17:25:45Z</dcterms:created>
  <dcterms:modified xsi:type="dcterms:W3CDTF">2014-03-13T08:56:33Z</dcterms:modified>
  <cp:category/>
  <cp:version/>
  <cp:contentType/>
  <cp:contentStatus/>
</cp:coreProperties>
</file>